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<sst xmlns="http://schemas.openxmlformats.org/spreadsheetml/2006/main" count="29" uniqueCount="29">
  <si>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</si>
  <si>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IFB005</t>
  </si>
  <si>
    <t xml:space="preserve">m</t>
  </si>
  <si>
    <t xml:space="preserve">Tubería para alimentación de agua potable.</t>
  </si>
  <si>
    <r>
      <rPr>
        <sz val="7.80"/>
        <color rgb="FF000000"/>
        <rFont val="Arial"/>
        <family val="2"/>
      </rPr>
      <t xml:space="preserve">Tubería para alimentación de agua potable,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32 mm de diámetro exterior, PN=6 atm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</si>
  <si>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</si>
  <si>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</si>
  <si>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</si>
  <si>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</si>
  <si>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</si>
  <si>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</si>
  <si>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mt37tpu400d</t>
  </si>
  <si>
    <t xml:space="preserve">Ud</t>
  </si>
  <si>
    <t xml:space="preserve">Material auxiliar para montaje y sujeción a la obra de las tuberías de polietileno reticulado (PE-X), serie 5, de 32 mm de diámetro exterior, suministrado en rollos.</t>
  </si>
  <si>
    <t xml:space="preserve">mt37tpu010dg</t>
  </si>
  <si>
    <t xml:space="preserve">m</t>
  </si>
  <si>
    <t xml:space="preserve">Tubo de polietileno reticulado (PE-X), serie 5, de 32 mm de diámetro exterior, PN=6 atm y 2,9 mm de espesor, suministrado en rollos, según ISO 15875-2, con el precio incrementado el 30%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</si>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</sst>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0.340000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8.710000</v>
      </c>
      <c r="H9" s="20">
        <f ca="1">ROUND(INDIRECT(ADDRESS(ROW()+(0), COLUMN()+(-2), 1))*INDIRECT(ADDRESS(ROW()+(0), COLUMN()+(-1), 1)), 2)</f>
        <v>8.710000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0.060000</v>
      </c>
      <c r="G10" s="20">
        <v>17.820000</v>
      </c>
      <c r="H10" s="20">
        <f ca="1">ROUND(INDIRECT(ADDRESS(ROW()+(0), COLUMN()+(-2), 1))*INDIRECT(ADDRESS(ROW()+(0), COLUMN()+(-1), 1)), 2)</f>
        <v>1.070000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0.060000</v>
      </c>
      <c r="G11" s="24">
        <v>16.100000</v>
      </c>
      <c r="H11" s="24">
        <f ca="1">ROUND(INDIRECT(ADDRESS(ROW()+(0), COLUMN()+(-2), 1))*INDIRECT(ADDRESS(ROW()+(0), COLUMN()+(-1), 1)), 2)</f>
        <v>0.970000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11.090000</v>
      </c>
      <c r="H12" s="16">
        <f ca="1">ROUND(INDIRECT(ADDRESS(ROW()+(0), COLUMN()+(-2), 1))*INDIRECT(ADDRESS(ROW()+(0), COLUMN()+(-1), 1))/100, 2)</f>
        <v>0.220000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11.310000</v>
      </c>
      <c r="H13" s="24">
        <f ca="1">ROUND(INDIRECT(ADDRESS(ROW()+(0), COLUMN()+(-2), 1))*INDIRECT(ADDRESS(ROW()+(0), COLUMN()+(-1), 1))/100, 2)</f>
        <v>0.340000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11.650000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