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<sst xmlns="http://schemas.openxmlformats.org/spreadsheetml/2006/main" count="32" uniqueCount="32">
  <si>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</si>
  <si>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ICE155</t>
  </si>
  <si>
    <t xml:space="preserve">Ud</t>
  </si>
  <si>
    <t xml:space="preserve">Equipo de regulación y control de zona.</t>
  </si>
  <si>
    <r>
      <rPr>
        <sz val="8.25"/>
        <color rgb="FF000000"/>
        <rFont val="Arial"/>
        <family val="2"/>
      </rPr>
      <t xml:space="preserve">Equipo de regulación y control de zona para calefacción, "ALB", formado por: kit para el control de la válvula de zona y de la bomba de circulación; y válvula motorizada de dos vías.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</si>
  <si>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</si>
  <si>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</si>
  <si>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</si>
  <si>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</si>
  <si>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</si>
  <si>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</si>
  <si>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</si>
  <si>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mt38alb680a</t>
  </si>
  <si>
    <t xml:space="preserve">Ud</t>
  </si>
  <si>
    <t xml:space="preserve">Válvula motorizada de dos vías, "ALB", con conexiones roscadas de 1" de diámetro, accionamiento con alimentación a 230 V, ángulo de giro de 90° y cable de 1 m de longitud.</t>
  </si>
  <si>
    <t xml:space="preserve">mt38alb310a</t>
  </si>
  <si>
    <t xml:space="preserve">Ud</t>
  </si>
  <si>
    <t xml:space="preserve">Kit para el control de la válvula de zona y de la bomba de circulación, "ALB", formado por un termostato digital, con pantalla LCD y comunicación vía cable, alimentación a pilas, de 88x81x21 mm, y un receptor con comunicación vía radio con el termostato y bus a 2 hilos con la válvula de zona y la bomba de circulación, de 54x120x25 mm, fijación mural con tornillos, para calefacción y refrigeración, con configuración como maestro o esclavo.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</si>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</sst>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319.87</v>
      </c>
      <c r="H10" s="12">
        <f ca="1">ROUND(INDIRECT(ADDRESS(ROW()+(0), COLUMN()+(-2), 1))*INDIRECT(ADDRESS(ROW()+(0), COLUMN()+(-1), 1)), 2)</f>
        <v>319.87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226.57</v>
      </c>
      <c r="H11" s="14">
        <f ca="1">ROUND(INDIRECT(ADDRESS(ROW()+(0), COLUMN()+(-2), 1))*INDIRECT(ADDRESS(ROW()+(0), COLUMN()+(-1), 1)), 2)</f>
        <v>226.57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546.44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</v>
      </c>
      <c r="G14" s="12">
        <v>23.74</v>
      </c>
      <c r="H14" s="12">
        <f ca="1">ROUND(INDIRECT(ADDRESS(ROW()+(0), COLUMN()+(-2), 1))*INDIRECT(ADDRESS(ROW()+(0), COLUMN()+(-1), 1)), 2)</f>
        <v>16.62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</v>
      </c>
      <c r="G15" s="14">
        <v>21.9</v>
      </c>
      <c r="H15" s="14">
        <f ca="1">ROUND(INDIRECT(ADDRESS(ROW()+(0), COLUMN()+(-2), 1))*INDIRECT(ADDRESS(ROW()+(0), COLUMN()+(-1), 1)), 2)</f>
        <v>15.33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578.39</v>
      </c>
      <c r="H18" s="14">
        <f ca="1">ROUND(INDIRECT(ADDRESS(ROW()+(0), COLUMN()+(-2), 1))*INDIRECT(ADDRESS(ROW()+(0), COLUMN()+(-1), 1))/100, 2)</f>
        <v>11.57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589.96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